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mut\Documents\"/>
    </mc:Choice>
  </mc:AlternateContent>
  <xr:revisionPtr revIDLastSave="0" documentId="13_ncr:1_{6AE76A69-0685-4B48-9F53-5D03BD1AFF67}" xr6:coauthVersionLast="43" xr6:coauthVersionMax="43" xr10:uidLastSave="{00000000-0000-0000-0000-000000000000}"/>
  <bookViews>
    <workbookView xWindow="-120" yWindow="-120" windowWidth="20730" windowHeight="11160" xr2:uid="{DF8C3C7D-589C-4DD4-977D-675D9F41C31E}"/>
  </bookViews>
  <sheets>
    <sheet name="Tabelle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F5" i="1"/>
  <c r="E5" i="1"/>
  <c r="F4" i="1"/>
  <c r="E4" i="1"/>
  <c r="H4" i="1" s="1"/>
  <c r="E3" i="1"/>
  <c r="F3" i="1"/>
  <c r="H5" i="1" l="1"/>
  <c r="H3" i="1"/>
  <c r="H6" i="1"/>
</calcChain>
</file>

<file path=xl/sharedStrings.xml><?xml version="1.0" encoding="utf-8"?>
<sst xmlns="http://schemas.openxmlformats.org/spreadsheetml/2006/main" count="19" uniqueCount="15">
  <si>
    <t>Liter Benzin</t>
  </si>
  <si>
    <t>Braunkohle</t>
  </si>
  <si>
    <t>Steinkohle</t>
  </si>
  <si>
    <t>Strommix</t>
  </si>
  <si>
    <t>Energie</t>
  </si>
  <si>
    <t>CO2/100km</t>
  </si>
  <si>
    <t xml:space="preserve">KWh/100km </t>
  </si>
  <si>
    <t>Prius 2</t>
  </si>
  <si>
    <t>Co2 Kg/kWh</t>
  </si>
  <si>
    <t>kWh/Liter-Benzin</t>
  </si>
  <si>
    <t>Quelle</t>
  </si>
  <si>
    <t>STROM</t>
  </si>
  <si>
    <t>IONIQ</t>
  </si>
  <si>
    <t>IONIQ BEV</t>
  </si>
  <si>
    <t>Differenz (PRIUS-IONIQ)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</si>
</sst>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1E9FB-9227-4D36-A0A4-3D8324CD269A}">
  <dimension ref="A1:H6"/>
  <sheetViews>
    <sheetView tabSelected="1" workbookViewId="0">
      <selection activeCell="A9" sqref="A9"/>
    </sheetView>
  </sheetViews>
  <sheetFormatPr baseColWidth="10" defaultRowHeight="15" x14ac:dyDescent="0.25"/>
  <cols>
    <col min="2" max="2" width="16.5703125" customWidth="1"/>
    <col min="5" max="5" width="11.5703125" customWidth="1"/>
    <col min="8" max="8" width="24.28515625" customWidth="1"/>
  </cols>
  <sheetData>
    <row r="1" spans="1:8" x14ac:dyDescent="0.25">
      <c r="A1" s="7" t="s">
        <v>7</v>
      </c>
      <c r="B1" s="7"/>
      <c r="C1" s="1" t="s">
        <v>12</v>
      </c>
      <c r="D1" s="1" t="s">
        <v>11</v>
      </c>
      <c r="E1" s="5" t="s">
        <v>7</v>
      </c>
      <c r="F1" s="5" t="s">
        <v>13</v>
      </c>
      <c r="G1" s="1" t="s">
        <v>4</v>
      </c>
      <c r="H1" s="1" t="s">
        <v>14</v>
      </c>
    </row>
    <row r="2" spans="1:8" x14ac:dyDescent="0.25">
      <c r="A2" s="1" t="s">
        <v>0</v>
      </c>
      <c r="B2" s="1" t="s">
        <v>9</v>
      </c>
      <c r="C2" s="1" t="s">
        <v>6</v>
      </c>
      <c r="D2" s="1" t="s">
        <v>8</v>
      </c>
      <c r="E2" s="5" t="s">
        <v>5</v>
      </c>
      <c r="F2" s="5" t="s">
        <v>5</v>
      </c>
      <c r="G2" s="1" t="s">
        <v>10</v>
      </c>
      <c r="H2" s="3" t="s">
        <v>5</v>
      </c>
    </row>
    <row r="3" spans="1:8" x14ac:dyDescent="0.25">
      <c r="A3" s="1">
        <v>5</v>
      </c>
      <c r="B3" s="1">
        <v>2</v>
      </c>
      <c r="C3" s="1">
        <v>20</v>
      </c>
      <c r="D3" s="2">
        <v>1.153</v>
      </c>
      <c r="E3" s="6">
        <f>(A3*2.33)+(B3*D3)</f>
        <v>13.956</v>
      </c>
      <c r="F3" s="6">
        <f>C3*D3</f>
        <v>23.060000000000002</v>
      </c>
      <c r="G3" s="3" t="s">
        <v>1</v>
      </c>
      <c r="H3" s="4">
        <f>(E3-F3)</f>
        <v>-9.1040000000000028</v>
      </c>
    </row>
    <row r="4" spans="1:8" x14ac:dyDescent="0.25">
      <c r="A4" s="1">
        <v>5</v>
      </c>
      <c r="B4" s="1">
        <v>2</v>
      </c>
      <c r="C4" s="1">
        <v>20</v>
      </c>
      <c r="D4" s="2">
        <v>0.94899999999999995</v>
      </c>
      <c r="E4" s="6">
        <f>(A4*2.33)+(B4*D4)</f>
        <v>13.548</v>
      </c>
      <c r="F4" s="6">
        <f>C4*D4</f>
        <v>18.98</v>
      </c>
      <c r="G4" s="3" t="s">
        <v>2</v>
      </c>
      <c r="H4" s="4">
        <f>(E4-F4)</f>
        <v>-5.4320000000000004</v>
      </c>
    </row>
    <row r="5" spans="1:8" x14ac:dyDescent="0.25">
      <c r="A5" s="1">
        <v>5</v>
      </c>
      <c r="B5" s="1">
        <v>2</v>
      </c>
      <c r="C5" s="1">
        <v>20</v>
      </c>
      <c r="D5" s="2">
        <v>0.65</v>
      </c>
      <c r="E5" s="6">
        <f>(A5*2.33)+(B5*D5)</f>
        <v>12.950000000000001</v>
      </c>
      <c r="F5" s="6">
        <f>C5*D5</f>
        <v>13</v>
      </c>
      <c r="G5" s="3" t="s">
        <v>3</v>
      </c>
      <c r="H5" s="4">
        <f>(E5-F5)</f>
        <v>-4.9999999999998934E-2</v>
      </c>
    </row>
    <row r="6" spans="1:8" x14ac:dyDescent="0.25">
      <c r="A6" s="1">
        <v>5</v>
      </c>
      <c r="B6" s="1">
        <v>2</v>
      </c>
      <c r="C6" s="1">
        <v>20</v>
      </c>
      <c r="D6" s="2">
        <v>0.5</v>
      </c>
      <c r="E6" s="6">
        <f>(A6*2.33)+(B6*D6)</f>
        <v>12.65</v>
      </c>
      <c r="F6" s="6">
        <f>C6*D6</f>
        <v>10</v>
      </c>
      <c r="G6" s="3" t="s">
        <v>3</v>
      </c>
      <c r="H6" s="4">
        <f>(E6-F6)</f>
        <v>2.6500000000000004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</dc:creator>
  <cp:lastModifiedBy>Helmut</cp:lastModifiedBy>
  <dcterms:created xsi:type="dcterms:W3CDTF">2019-04-22T21:07:47Z</dcterms:created>
  <dcterms:modified xsi:type="dcterms:W3CDTF">2019-04-27T12:50:56Z</dcterms:modified>
</cp:coreProperties>
</file>